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2018 Pie char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<sst xmlns="http://schemas.openxmlformats.org/spreadsheetml/2006/main" count="15" uniqueCount="14">
  <si>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1.  GENERAL DONATIONS</t>
  </si>
  <si>
    <t>2.  DESIGNATED DONATIONS</t>
  </si>
  <si>
    <t xml:space="preserve">                TOTAL INCOME</t>
  </si>
  <si>
    <t>1.  EDUCATION SERVICES</t>
  </si>
  <si>
    <t>2.  MINISTRY CENTER PROGRAMS</t>
  </si>
  <si>
    <t>3.  MEDICAL SERVICES</t>
  </si>
  <si>
    <t>4.  ADMINISTRATIVE SERVICES</t>
  </si>
  <si>
    <t>5.  YOUTH MINISTRIES</t>
  </si>
  <si>
    <t xml:space="preserve">                      TOTAL</t>
  </si>
  <si>
    <t>6.  FUND RAISING</t>
  </si>
  <si>
    <t>WITH THE IRS AND OUR ANNUAL INDEPENDENT AUDIT.</t>
  </si>
  <si>
    <t>2018 INCOME</t>
  </si>
  <si>
    <t>2018 EXPENSES</t>
  </si>
  <si>
    <r>
      <t>NOTE:</t>
    </r>
    <r>
      <rPr>
        <sz val="9"/>
        <rFont val="Arial"/>
        <family val="2"/>
      </rPr>
      <t xml:space="preserve">  THE FIGURES IN THIS CHART ARE BASED ON THOSE FIGURES REPORTED IN OUR 2018 990 FILING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</si>
</sst>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000_);_(* \(#,##0.0000\);_(* &quot;-&quot;????_);_(@_)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409"/>
      <color indexed="8"/>
      <name val="Arial"/>
      <family val="0"/>
    </font>
    <font>
      <sz val="12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0" fontId="2" fillId="0" borderId="0" xfId="0" applyNumberFormat="1" applyFont="1" applyAlignment="1">
      <alignment/>
    </xf>
    <xf numFmtId="0" fontId="0" fillId="34" borderId="0" xfId="0" applyFill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2375"/>
          <c:w val="0.789"/>
          <c:h val="0.65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$90,487
41.2%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$101,742
46.1%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$20,359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9.20%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$4,000
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$3,592
1.7%</a:t>
                    </a:r>
                  </a:p>
                </c:rich>
              </c:tx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'2018 Pie chart'!$D$35:$D$41</c:f>
              <c:strCache/>
            </c:strRef>
          </c:cat>
          <c:val>
            <c:numRef>
              <c:f>'2018 Pie chart'!$E$35:$E$41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'2018 Pie chart'!$D$35:$D$41</c:f>
              <c:strCache/>
            </c:strRef>
          </c:cat>
          <c:val>
            <c:numRef>
              <c:f>'2018 Pie chart'!$F$35:$F$41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'2018 Pie chart'!$D$35:$D$41</c:f>
              <c:strCache/>
            </c:strRef>
          </c:cat>
          <c:val>
            <c:numRef>
              <c:f>'2018 Pie chart'!$G$35:$G$41</c:f>
              <c:numCache/>
            </c:numRef>
          </c:val>
        </c:ser>
        <c:ser>
          <c:idx val="0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$79,943
48.30%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$58,991
35.70%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$10,223
6.20%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$12,979
7.90%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$3,200
1.90%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$8,542
5.20%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5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135"/>
          <c:w val="0.787"/>
          <c:h val="0.886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$61,354 
28.20%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$155,967
71.80%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Ref>
              <c:f>'2018 Pie chart'!$E$12:$E$13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2</xdr:col>
      <xdr:colOff>571500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24275"/>
        <a:ext cx="3524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142875</xdr:rowOff>
    </xdr:from>
    <xdr:to>
      <xdr:col>2</xdr:col>
      <xdr:colOff>571500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38100" y="466725"/>
        <a:ext cx="34861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895350</xdr:colOff>
      <xdr:row>0</xdr:row>
      <xdr:rowOff>142875</xdr:rowOff>
    </xdr:from>
    <xdr:to>
      <xdr:col>7</xdr:col>
      <xdr:colOff>0</xdr:colOff>
      <xdr:row>3</xdr:row>
      <xdr:rowOff>123825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4552950" y="142875"/>
          <a:ext cx="2286000" cy="466725"/>
          <a:chOff x="476" y="8"/>
          <a:chExt cx="240" cy="49"/>
        </a:xfrm>
        <a:solidFill>
          <a:srgbClr val="FFFFFF"/>
        </a:solidFill>
      </xdr:grpSpPr>
      <xdr:sp>
        <xdr:nvSpPr>
          <xdr:cNvPr id="4" name="AutoShape 4"/>
          <xdr:cNvSpPr>
            <a:spLocks noChangeAspect="1"/>
          </xdr:cNvSpPr>
        </xdr:nvSpPr>
        <xdr:spPr>
          <a:xfrm>
            <a:off x="476" y="8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576" y="10"/>
            <a:ext cx="4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21" y="33"/>
            <a:ext cx="1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 Use Report</a:t>
            </a:r>
          </a:p>
        </xdr:txBody>
      </xdr:sp>
    </xdr:grpSp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1114425</xdr:colOff>
      <xdr:row>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0"/>
          <a:ext cx="1800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0:G55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37.57421875" style="0" customWidth="1"/>
    <col min="2" max="2" width="6.7109375" style="13" customWidth="1"/>
    <col min="3" max="3" width="10.57421875" style="0" customWidth="1"/>
    <col min="4" max="4" width="29.421875" style="0" bestFit="1" customWidth="1"/>
    <col min="5" max="5" width="8.421875" style="0" bestFit="1" customWidth="1"/>
    <col min="6" max="6" width="1.8515625" style="0" customWidth="1"/>
    <col min="7" max="7" width="8.003906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4:7" ht="12.75">
      <c r="D10" s="1" t="s">
        <v>11</v>
      </c>
      <c r="E10" s="2"/>
      <c r="F10" s="3"/>
      <c r="G10" s="3"/>
    </row>
    <row r="11" spans="4:7" ht="12.75">
      <c r="D11" s="3"/>
      <c r="E11" s="2"/>
      <c r="F11" s="3"/>
      <c r="G11" s="3"/>
    </row>
    <row r="12" spans="3:7" ht="12.75">
      <c r="C12" s="4"/>
      <c r="D12" s="3" t="s">
        <v>0</v>
      </c>
      <c r="E12" s="2">
        <v>61354</v>
      </c>
      <c r="F12" s="3"/>
      <c r="G12" s="5">
        <v>0.282</v>
      </c>
    </row>
    <row r="13" spans="3:7" ht="13.5" thickBot="1">
      <c r="C13" s="6"/>
      <c r="D13" s="3" t="s">
        <v>1</v>
      </c>
      <c r="E13" s="2">
        <v>155967</v>
      </c>
      <c r="F13" s="3"/>
      <c r="G13" s="5">
        <v>0.718</v>
      </c>
    </row>
    <row r="14" spans="4:7" ht="12.75">
      <c r="D14" s="3"/>
      <c r="E14" s="7"/>
      <c r="F14" s="3"/>
      <c r="G14" s="8"/>
    </row>
    <row r="15" spans="4:7" ht="12.75">
      <c r="D15" s="9" t="s">
        <v>2</v>
      </c>
      <c r="E15" s="2">
        <f>SUM(E12:E14)</f>
        <v>217321</v>
      </c>
      <c r="F15" s="3"/>
      <c r="G15" s="5">
        <f>SUM(G12:G14)</f>
        <v>1</v>
      </c>
    </row>
    <row r="18" ht="13.5" customHeight="1"/>
    <row r="19" ht="4.5" customHeight="1"/>
    <row r="21" ht="7.5" customHeight="1"/>
    <row r="33" spans="4:7" ht="12.75">
      <c r="D33" s="1" t="s">
        <v>12</v>
      </c>
      <c r="E33" s="2"/>
      <c r="F33" s="3"/>
      <c r="G33" s="3"/>
    </row>
    <row r="34" spans="4:7" ht="12.75">
      <c r="D34" s="3"/>
      <c r="E34" s="2"/>
      <c r="F34" s="3"/>
      <c r="G34" s="3"/>
    </row>
    <row r="35" spans="3:7" ht="12.75">
      <c r="C35" s="4"/>
      <c r="D35" s="3" t="s">
        <v>3</v>
      </c>
      <c r="E35" s="2">
        <v>90487</v>
      </c>
      <c r="F35" s="3"/>
      <c r="G35" s="5">
        <v>0.412</v>
      </c>
    </row>
    <row r="36" spans="3:7" ht="12.75">
      <c r="C36" s="10"/>
      <c r="D36" s="3" t="s">
        <v>4</v>
      </c>
      <c r="E36" s="2">
        <v>101742</v>
      </c>
      <c r="F36" s="3"/>
      <c r="G36" s="5">
        <v>0.461</v>
      </c>
    </row>
    <row r="37" spans="3:7" ht="12.75">
      <c r="C37" s="6"/>
      <c r="D37" s="3" t="s">
        <v>5</v>
      </c>
      <c r="E37" s="2">
        <v>0</v>
      </c>
      <c r="F37" s="3"/>
      <c r="G37" s="5">
        <v>0</v>
      </c>
    </row>
    <row r="38" spans="3:7" ht="12.75">
      <c r="C38" s="11"/>
      <c r="D38" s="3" t="s">
        <v>6</v>
      </c>
      <c r="E38" s="2">
        <v>20359</v>
      </c>
      <c r="F38" s="3"/>
      <c r="G38" s="5">
        <v>0.092</v>
      </c>
    </row>
    <row r="39" spans="3:7" ht="12.75">
      <c r="C39" s="15"/>
      <c r="D39" s="3" t="s">
        <v>7</v>
      </c>
      <c r="E39" s="2">
        <v>4000</v>
      </c>
      <c r="F39" s="3"/>
      <c r="G39" s="5">
        <v>0.018</v>
      </c>
    </row>
    <row r="40" spans="3:7" ht="13.5" thickBot="1">
      <c r="C40" s="12"/>
      <c r="D40" s="3" t="s">
        <v>9</v>
      </c>
      <c r="E40" s="2">
        <v>3592</v>
      </c>
      <c r="F40" s="3"/>
      <c r="G40" s="5">
        <v>0.017</v>
      </c>
    </row>
    <row r="41" spans="4:7" ht="12.75">
      <c r="D41" s="9" t="s">
        <v>8</v>
      </c>
      <c r="E41" s="7"/>
      <c r="F41" s="3"/>
      <c r="G41" s="8"/>
    </row>
    <row r="42" spans="5:7" ht="12.75">
      <c r="E42" s="2"/>
      <c r="F42" s="3"/>
      <c r="G42" s="5"/>
    </row>
    <row r="43" spans="4:7" ht="12.75">
      <c r="D43" s="9" t="s">
        <v>8</v>
      </c>
      <c r="E43" s="2">
        <f>SUM(E35:E42)</f>
        <v>220180</v>
      </c>
      <c r="F43" s="3"/>
      <c r="G43" s="5">
        <f>SUM(G35:G42)</f>
        <v>1</v>
      </c>
    </row>
    <row r="50" ht="3" customHeight="1"/>
    <row r="52" ht="12" customHeight="1">
      <c r="A52" s="9" t="s">
        <v>13</v>
      </c>
    </row>
    <row r="53" ht="12" customHeight="1">
      <c r="A53" s="3" t="s">
        <v>10</v>
      </c>
    </row>
    <row r="54" ht="12.75">
      <c r="A54" s="9"/>
    </row>
    <row r="55" ht="12.75">
      <c r="A55" s="14"/>
    </row>
  </sheetData>
  <sheetProtection/>
  <printOptions/>
  <pageMargins left="0.27" right="0.25" top="0.5" bottom="0.5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EllisDV</dc:creator>
  <cp:keywords/>
  <dc:description/>
  <cp:lastModifiedBy>Owner</cp:lastModifiedBy>
  <cp:lastPrinted>2019-09-04T16:05:37Z</cp:lastPrinted>
  <dcterms:created xsi:type="dcterms:W3CDTF">2012-09-15T22:31:42Z</dcterms:created>
  <dcterms:modified xsi:type="dcterms:W3CDTF">2022-02-10T00:26:56Z</dcterms:modified>
  <cp:category/>
  <cp:version/>
  <cp:contentType/>
  <cp:contentStatus/>
</cp:coreProperties>
</file>